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5200" windowHeight="11985"/>
  </bookViews>
  <sheets>
    <sheet name="Za OGLAS" sheetId="4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131" i="4" l="1"/>
  <c r="F130" i="4"/>
  <c r="F132" i="4" s="1"/>
  <c r="F126" i="4" l="1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127" i="4" s="1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93" i="4" l="1"/>
</calcChain>
</file>

<file path=xl/sharedStrings.xml><?xml version="1.0" encoding="utf-8"?>
<sst xmlns="http://schemas.openxmlformats.org/spreadsheetml/2006/main" count="265" uniqueCount="101">
  <si>
    <t>Red.Br.</t>
  </si>
  <si>
    <t>Naziv</t>
  </si>
  <si>
    <t>Lokacija</t>
  </si>
  <si>
    <t>Radni stol, drveni 72x180x112 cm</t>
  </si>
  <si>
    <t>Ured 1</t>
  </si>
  <si>
    <t>Radni stol, drveni 72x140x80 cm</t>
  </si>
  <si>
    <t>Ormar, drveni 265x100x55 cm</t>
  </si>
  <si>
    <t>LCD monitor, "SAMSUNG" model:710n</t>
  </si>
  <si>
    <t>Električni radijator, "VAILLANT" model:VER250/3, 2500W</t>
  </si>
  <si>
    <t>Vješalica za odjeću</t>
  </si>
  <si>
    <t>Radni stol, drveni 72x160x80 cm</t>
  </si>
  <si>
    <t>Ured 2</t>
  </si>
  <si>
    <t>Radni stol, drveni 75x160x80 cm</t>
  </si>
  <si>
    <t>Podstolni ormarić</t>
  </si>
  <si>
    <t>Sef, metalni 170x90x45 cm</t>
  </si>
  <si>
    <t>Stolić, drveni 58x60x60 cm</t>
  </si>
  <si>
    <t>Police, drvene 110x32x35 cm</t>
  </si>
  <si>
    <t>Stolica uredska, razna</t>
  </si>
  <si>
    <t>LCD monitor, "SAMSUNG" model:720n</t>
  </si>
  <si>
    <t>Pisač "HP" model:LASERJET 1300</t>
  </si>
  <si>
    <t xml:space="preserve">LCD monitor, "BELINEA" </t>
  </si>
  <si>
    <t>Stolić, drveni 50x60x60 cm</t>
  </si>
  <si>
    <t>Predsoblje</t>
  </si>
  <si>
    <t>Klupa, sa dva sjedala, drvena</t>
  </si>
  <si>
    <t>Radni stol, drveni, kutni, 72x160x120 cm</t>
  </si>
  <si>
    <t>Ured 3</t>
  </si>
  <si>
    <t>Ormar, drveni 160x90x45 cm</t>
  </si>
  <si>
    <t>Stolić, drveni 55x60x55 cm</t>
  </si>
  <si>
    <t>LCD monitor "PHILIPHS" model:170S</t>
  </si>
  <si>
    <t>Uredska kombinirka "HP" model:LASERJET 3055</t>
  </si>
  <si>
    <t>Električni radijator, "VAILLANT" model: 2000W</t>
  </si>
  <si>
    <t>Radni stol, drveni 72x180x110 cm</t>
  </si>
  <si>
    <t>Ured 4</t>
  </si>
  <si>
    <t>Vitrina 135x90x45 cm</t>
  </si>
  <si>
    <t>Uredska kombinirka, "HP" model:LASERJET 1536DNFMFP</t>
  </si>
  <si>
    <t>Metalna stalaža 200x100x40 cm</t>
  </si>
  <si>
    <t>Arhiva</t>
  </si>
  <si>
    <t>Ormar, drveni 200x75x40 cm</t>
  </si>
  <si>
    <t>Ured 5</t>
  </si>
  <si>
    <t>Ormar, drveni 200x110x40 cm</t>
  </si>
  <si>
    <t>Stolić, drveni 60x60x60 cm</t>
  </si>
  <si>
    <t>Stolić, drveni 50x70x70 cm</t>
  </si>
  <si>
    <t>LCD monitor "LG" model:L1718S</t>
  </si>
  <si>
    <t>LCD monitor "ACER" model:193W</t>
  </si>
  <si>
    <t>Pisač "HP" model:LASERJET 1320</t>
  </si>
  <si>
    <t>Radni stol, drveni 72x210x80 cm</t>
  </si>
  <si>
    <t>Ured 6</t>
  </si>
  <si>
    <t>Radni stol, drveni 72x90x60 cm</t>
  </si>
  <si>
    <t>Ormar, drveni 150x90x45 cm</t>
  </si>
  <si>
    <t>Ormar, drveni 55x55x55 cm</t>
  </si>
  <si>
    <t>Predsoblje 1.kat</t>
  </si>
  <si>
    <t>Ormar, drveni 60x65x60 cm</t>
  </si>
  <si>
    <t xml:space="preserve">Klupa, tapicirana, 3 mjesta, </t>
  </si>
  <si>
    <t>Ured 7</t>
  </si>
  <si>
    <t>Dodatak radnom stolu, 105x105 cm</t>
  </si>
  <si>
    <t>Ormar, drveni 100x80x40 cm</t>
  </si>
  <si>
    <t>Ured 8</t>
  </si>
  <si>
    <t>Uredska fotelja</t>
  </si>
  <si>
    <t>Vitrina 135x90x45cm</t>
  </si>
  <si>
    <t>Ured 9</t>
  </si>
  <si>
    <t>Ured 10</t>
  </si>
  <si>
    <t>Radni stol, drveni 72x160x120 cm</t>
  </si>
  <si>
    <t>Dodatak radnom stolu, 80x50 cm</t>
  </si>
  <si>
    <t>Stolić, drveni 60x60x55 cm</t>
  </si>
  <si>
    <t>Stolni skener, "HP" model:SCANJET 4070</t>
  </si>
  <si>
    <t>Pisač "HP" model:COLOR LASERJET 2600N</t>
  </si>
  <si>
    <t>LCD monitor, "SAMSUNG"  model:2232BW</t>
  </si>
  <si>
    <t>Radni stol, drveni 72x220x120 cm</t>
  </si>
  <si>
    <t>Direktor</t>
  </si>
  <si>
    <t>Ormar, drveni 70x80x60 cm</t>
  </si>
  <si>
    <t>Stolić, stakleni 45x90x60 cm</t>
  </si>
  <si>
    <t>Dvosjed tapicirani</t>
  </si>
  <si>
    <t>Fax uređaj, "CANON" model:FAX L120</t>
  </si>
  <si>
    <t>Računalo, pc, server, "IBM" model:X-SERIES 226</t>
  </si>
  <si>
    <t>LCD monitor "BELINEA"</t>
  </si>
  <si>
    <t>Ormar, drveni 80x90x55 cm</t>
  </si>
  <si>
    <t>Besprekidno napajanje, "APC" model:500</t>
  </si>
  <si>
    <t>Besprekidno napajanje, "APC" model:750</t>
  </si>
  <si>
    <t>Konferencijski stol 75x230x125 cm</t>
  </si>
  <si>
    <t>Radni stol, drveni 72x230x120 cm</t>
  </si>
  <si>
    <t>Ormar, drveni 145x95x45 cm</t>
  </si>
  <si>
    <t>Ormar, drveni 60x125x50 cm</t>
  </si>
  <si>
    <t>Tajnica</t>
  </si>
  <si>
    <t>Kuhinja</t>
  </si>
  <si>
    <t>Kuhinjski element donji, dužine 70</t>
  </si>
  <si>
    <t>Hladnjak "ZANUSSI" ugradbeni, bez oznaka</t>
  </si>
  <si>
    <t>Perilica posuđa, "GORENJE" ugradbena, bez oznaka</t>
  </si>
  <si>
    <t>Kuhinjski element gornji 70x95x40 cm</t>
  </si>
  <si>
    <t>Sef, metalni 140x60x55 cm</t>
  </si>
  <si>
    <t>Stolić, drveni 50x120x60 cm</t>
  </si>
  <si>
    <t>Uredski NAMJEŠAJ</t>
  </si>
  <si>
    <t>Informatička OPREMA</t>
  </si>
  <si>
    <t>Kol</t>
  </si>
  <si>
    <t>Ukupno:</t>
  </si>
  <si>
    <t>Uredska kombinirka "TOSHIBA" model:E-Studio 163</t>
  </si>
  <si>
    <t>Kuhinjski elem. donji, dužine 75 cm s električnim kuhalom i sudoperom</t>
  </si>
  <si>
    <t>Postrojenje za proizvodnju betona</t>
  </si>
  <si>
    <t>Kranske dizalice ostaci</t>
  </si>
  <si>
    <t>Betonara</t>
  </si>
  <si>
    <t>J.cijena sa PDV-om</t>
  </si>
  <si>
    <t>Ukupna cijena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</si>
</sst>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64" fontId="3" fillId="0" borderId="2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5" fillId="0" borderId="0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03" workbookViewId="0">
      <selection activeCell="E134" sqref="E134"/>
    </sheetView>
  </sheetViews>
  <sheetFormatPr defaultRowHeight="11.25" x14ac:dyDescent="0.2"/>
  <cols>
    <col min="1" max="1" width="5.85546875" style="1" customWidth="1"/>
    <col min="2" max="2" width="11.85546875" style="2" customWidth="1"/>
    <col min="3" max="3" width="49.28515625" style="3" customWidth="1"/>
    <col min="4" max="4" width="5.28515625" style="1" customWidth="1"/>
    <col min="5" max="5" width="10.7109375" style="3" customWidth="1"/>
    <col min="6" max="6" width="11.5703125" style="3" customWidth="1"/>
    <col min="7" max="7" width="14.140625" style="4" customWidth="1"/>
    <col min="8" max="8" width="9.140625" style="5"/>
    <col min="9" max="16384" width="9.140625" style="3"/>
  </cols>
  <sheetData>
    <row r="1" spans="1:7" x14ac:dyDescent="0.2">
      <c r="C1" s="23" t="s">
        <v>90</v>
      </c>
    </row>
    <row r="2" spans="1:7" x14ac:dyDescent="0.2">
      <c r="C2" s="1"/>
    </row>
    <row r="3" spans="1:7" ht="22.5" x14ac:dyDescent="0.2">
      <c r="A3" s="28" t="s">
        <v>0</v>
      </c>
      <c r="B3" s="29" t="s">
        <v>2</v>
      </c>
      <c r="C3" s="28" t="s">
        <v>1</v>
      </c>
      <c r="D3" s="28" t="s">
        <v>92</v>
      </c>
      <c r="E3" s="30" t="s">
        <v>99</v>
      </c>
      <c r="F3" s="29" t="s">
        <v>100</v>
      </c>
      <c r="G3" s="7"/>
    </row>
    <row r="4" spans="1:7" x14ac:dyDescent="0.2">
      <c r="A4" s="8">
        <v>1</v>
      </c>
      <c r="B4" s="9" t="s">
        <v>36</v>
      </c>
      <c r="C4" s="10" t="s">
        <v>35</v>
      </c>
      <c r="D4" s="6">
        <v>8</v>
      </c>
      <c r="E4" s="11">
        <v>225</v>
      </c>
      <c r="F4" s="12">
        <f t="shared" ref="F4:F67" si="0">D4*E4</f>
        <v>1800</v>
      </c>
    </row>
    <row r="5" spans="1:7" x14ac:dyDescent="0.2">
      <c r="A5" s="8">
        <v>2</v>
      </c>
      <c r="B5" s="13" t="s">
        <v>36</v>
      </c>
      <c r="C5" s="14" t="s">
        <v>37</v>
      </c>
      <c r="D5" s="8">
        <v>6</v>
      </c>
      <c r="E5" s="15">
        <v>437.5</v>
      </c>
      <c r="F5" s="12">
        <f t="shared" si="0"/>
        <v>2625</v>
      </c>
    </row>
    <row r="6" spans="1:7" x14ac:dyDescent="0.2">
      <c r="A6" s="8">
        <v>3</v>
      </c>
      <c r="B6" s="13" t="s">
        <v>68</v>
      </c>
      <c r="C6" s="14" t="s">
        <v>78</v>
      </c>
      <c r="D6" s="8">
        <v>1</v>
      </c>
      <c r="E6" s="15">
        <v>375</v>
      </c>
      <c r="F6" s="12">
        <f t="shared" si="0"/>
        <v>375</v>
      </c>
    </row>
    <row r="7" spans="1:7" x14ac:dyDescent="0.2">
      <c r="A7" s="8">
        <v>4</v>
      </c>
      <c r="B7" s="13" t="s">
        <v>68</v>
      </c>
      <c r="C7" s="14" t="s">
        <v>80</v>
      </c>
      <c r="D7" s="8">
        <v>1</v>
      </c>
      <c r="E7" s="15">
        <v>375</v>
      </c>
      <c r="F7" s="12">
        <f t="shared" si="0"/>
        <v>375</v>
      </c>
    </row>
    <row r="8" spans="1:7" x14ac:dyDescent="0.2">
      <c r="A8" s="8">
        <v>5</v>
      </c>
      <c r="B8" s="13" t="s">
        <v>68</v>
      </c>
      <c r="C8" s="14" t="s">
        <v>81</v>
      </c>
      <c r="D8" s="8">
        <v>1</v>
      </c>
      <c r="E8" s="15">
        <v>187.5</v>
      </c>
      <c r="F8" s="12">
        <f t="shared" si="0"/>
        <v>187.5</v>
      </c>
    </row>
    <row r="9" spans="1:7" x14ac:dyDescent="0.2">
      <c r="A9" s="8">
        <v>6</v>
      </c>
      <c r="B9" s="13" t="s">
        <v>68</v>
      </c>
      <c r="C9" s="14" t="s">
        <v>13</v>
      </c>
      <c r="D9" s="8">
        <v>1</v>
      </c>
      <c r="E9" s="15">
        <v>187.5</v>
      </c>
      <c r="F9" s="12">
        <f t="shared" si="0"/>
        <v>187.5</v>
      </c>
    </row>
    <row r="10" spans="1:7" x14ac:dyDescent="0.2">
      <c r="A10" s="8">
        <v>7</v>
      </c>
      <c r="B10" s="13" t="s">
        <v>68</v>
      </c>
      <c r="C10" s="14" t="s">
        <v>79</v>
      </c>
      <c r="D10" s="8">
        <v>1</v>
      </c>
      <c r="E10" s="15">
        <v>500</v>
      </c>
      <c r="F10" s="12">
        <f t="shared" si="0"/>
        <v>500</v>
      </c>
    </row>
    <row r="11" spans="1:7" x14ac:dyDescent="0.2">
      <c r="A11" s="8">
        <v>8</v>
      </c>
      <c r="B11" s="13" t="s">
        <v>68</v>
      </c>
      <c r="C11" s="14" t="s">
        <v>57</v>
      </c>
      <c r="D11" s="8">
        <v>8</v>
      </c>
      <c r="E11" s="15">
        <v>250</v>
      </c>
      <c r="F11" s="12">
        <f t="shared" si="0"/>
        <v>2000</v>
      </c>
    </row>
    <row r="12" spans="1:7" x14ac:dyDescent="0.2">
      <c r="A12" s="8">
        <v>9</v>
      </c>
      <c r="B12" s="13" t="s">
        <v>68</v>
      </c>
      <c r="C12" s="17" t="s">
        <v>9</v>
      </c>
      <c r="D12" s="8">
        <v>1</v>
      </c>
      <c r="E12" s="15">
        <v>125</v>
      </c>
      <c r="F12" s="12">
        <f t="shared" si="0"/>
        <v>125</v>
      </c>
    </row>
    <row r="13" spans="1:7" x14ac:dyDescent="0.2">
      <c r="A13" s="8">
        <v>10</v>
      </c>
      <c r="B13" s="13" t="s">
        <v>83</v>
      </c>
      <c r="C13" s="14" t="s">
        <v>84</v>
      </c>
      <c r="D13" s="8">
        <v>1</v>
      </c>
      <c r="E13" s="15">
        <v>187.5</v>
      </c>
      <c r="F13" s="12">
        <f t="shared" si="0"/>
        <v>187.5</v>
      </c>
    </row>
    <row r="14" spans="1:7" x14ac:dyDescent="0.2">
      <c r="A14" s="8">
        <v>11</v>
      </c>
      <c r="B14" s="13" t="s">
        <v>83</v>
      </c>
      <c r="C14" s="14" t="s">
        <v>95</v>
      </c>
      <c r="D14" s="8">
        <v>1</v>
      </c>
      <c r="E14" s="15">
        <v>500</v>
      </c>
      <c r="F14" s="12">
        <f t="shared" si="0"/>
        <v>500</v>
      </c>
    </row>
    <row r="15" spans="1:7" x14ac:dyDescent="0.2">
      <c r="A15" s="8">
        <v>12</v>
      </c>
      <c r="B15" s="13" t="s">
        <v>83</v>
      </c>
      <c r="C15" s="14" t="s">
        <v>87</v>
      </c>
      <c r="D15" s="8">
        <v>1</v>
      </c>
      <c r="E15" s="15">
        <v>187.5</v>
      </c>
      <c r="F15" s="12">
        <f t="shared" si="0"/>
        <v>187.5</v>
      </c>
    </row>
    <row r="16" spans="1:7" x14ac:dyDescent="0.2">
      <c r="A16" s="8">
        <v>13</v>
      </c>
      <c r="B16" s="13" t="s">
        <v>22</v>
      </c>
      <c r="C16" s="14" t="s">
        <v>23</v>
      </c>
      <c r="D16" s="8">
        <v>1</v>
      </c>
      <c r="E16" s="15">
        <v>125</v>
      </c>
      <c r="F16" s="12">
        <f t="shared" si="0"/>
        <v>125</v>
      </c>
    </row>
    <row r="17" spans="1:6" x14ac:dyDescent="0.2">
      <c r="A17" s="8">
        <v>14</v>
      </c>
      <c r="B17" s="13" t="s">
        <v>22</v>
      </c>
      <c r="C17" s="14" t="s">
        <v>21</v>
      </c>
      <c r="D17" s="8">
        <v>1</v>
      </c>
      <c r="E17" s="15">
        <v>125</v>
      </c>
      <c r="F17" s="12">
        <f t="shared" si="0"/>
        <v>125</v>
      </c>
    </row>
    <row r="18" spans="1:6" x14ac:dyDescent="0.2">
      <c r="A18" s="8">
        <v>15</v>
      </c>
      <c r="B18" s="13" t="s">
        <v>50</v>
      </c>
      <c r="C18" s="14" t="s">
        <v>52</v>
      </c>
      <c r="D18" s="8">
        <v>2</v>
      </c>
      <c r="E18" s="15">
        <v>187.5</v>
      </c>
      <c r="F18" s="12">
        <f t="shared" si="0"/>
        <v>375</v>
      </c>
    </row>
    <row r="19" spans="1:6" x14ac:dyDescent="0.2">
      <c r="A19" s="8">
        <v>16</v>
      </c>
      <c r="B19" s="13" t="s">
        <v>50</v>
      </c>
      <c r="C19" s="14" t="s">
        <v>51</v>
      </c>
      <c r="D19" s="8">
        <v>1</v>
      </c>
      <c r="E19" s="15">
        <v>187.5</v>
      </c>
      <c r="F19" s="12">
        <f t="shared" si="0"/>
        <v>187.5</v>
      </c>
    </row>
    <row r="20" spans="1:6" x14ac:dyDescent="0.2">
      <c r="A20" s="8">
        <v>17</v>
      </c>
      <c r="B20" s="13" t="s">
        <v>50</v>
      </c>
      <c r="C20" s="14" t="s">
        <v>89</v>
      </c>
      <c r="D20" s="8">
        <v>1</v>
      </c>
      <c r="E20" s="15">
        <v>125</v>
      </c>
      <c r="F20" s="12">
        <f t="shared" si="0"/>
        <v>125</v>
      </c>
    </row>
    <row r="21" spans="1:6" x14ac:dyDescent="0.2">
      <c r="A21" s="8">
        <v>18</v>
      </c>
      <c r="B21" s="13" t="s">
        <v>82</v>
      </c>
      <c r="C21" s="14" t="s">
        <v>71</v>
      </c>
      <c r="D21" s="8">
        <v>1</v>
      </c>
      <c r="E21" s="15">
        <v>250</v>
      </c>
      <c r="F21" s="12">
        <f t="shared" si="0"/>
        <v>250</v>
      </c>
    </row>
    <row r="22" spans="1:6" x14ac:dyDescent="0.2">
      <c r="A22" s="8">
        <v>19</v>
      </c>
      <c r="B22" s="13" t="s">
        <v>82</v>
      </c>
      <c r="C22" s="14" t="s">
        <v>26</v>
      </c>
      <c r="D22" s="8">
        <v>1</v>
      </c>
      <c r="E22" s="15">
        <v>375</v>
      </c>
      <c r="F22" s="12">
        <f t="shared" si="0"/>
        <v>375</v>
      </c>
    </row>
    <row r="23" spans="1:6" x14ac:dyDescent="0.2">
      <c r="A23" s="8">
        <v>20</v>
      </c>
      <c r="B23" s="13" t="s">
        <v>82</v>
      </c>
      <c r="C23" s="14" t="s">
        <v>69</v>
      </c>
      <c r="D23" s="8">
        <v>1</v>
      </c>
      <c r="E23" s="15">
        <v>187.5</v>
      </c>
      <c r="F23" s="12">
        <f t="shared" si="0"/>
        <v>187.5</v>
      </c>
    </row>
    <row r="24" spans="1:6" x14ac:dyDescent="0.2">
      <c r="A24" s="8">
        <v>21</v>
      </c>
      <c r="B24" s="13" t="s">
        <v>82</v>
      </c>
      <c r="C24" s="14" t="s">
        <v>75</v>
      </c>
      <c r="D24" s="8">
        <v>1</v>
      </c>
      <c r="E24" s="15">
        <v>312.5</v>
      </c>
      <c r="F24" s="12">
        <f t="shared" si="0"/>
        <v>312.5</v>
      </c>
    </row>
    <row r="25" spans="1:6" x14ac:dyDescent="0.2">
      <c r="A25" s="8">
        <v>22</v>
      </c>
      <c r="B25" s="13" t="s">
        <v>82</v>
      </c>
      <c r="C25" s="14" t="s">
        <v>13</v>
      </c>
      <c r="D25" s="8">
        <v>1</v>
      </c>
      <c r="E25" s="15">
        <v>187.5</v>
      </c>
      <c r="F25" s="12">
        <f t="shared" si="0"/>
        <v>187.5</v>
      </c>
    </row>
    <row r="26" spans="1:6" x14ac:dyDescent="0.2">
      <c r="A26" s="8">
        <v>23</v>
      </c>
      <c r="B26" s="13" t="s">
        <v>82</v>
      </c>
      <c r="C26" s="14" t="s">
        <v>67</v>
      </c>
      <c r="D26" s="8">
        <v>1</v>
      </c>
      <c r="E26" s="15">
        <v>500</v>
      </c>
      <c r="F26" s="12">
        <f t="shared" si="0"/>
        <v>500</v>
      </c>
    </row>
    <row r="27" spans="1:6" x14ac:dyDescent="0.2">
      <c r="A27" s="8">
        <v>24</v>
      </c>
      <c r="B27" s="13" t="s">
        <v>82</v>
      </c>
      <c r="C27" s="17" t="s">
        <v>17</v>
      </c>
      <c r="D27" s="8">
        <v>1</v>
      </c>
      <c r="E27" s="15">
        <v>62.5</v>
      </c>
      <c r="F27" s="12">
        <f t="shared" si="0"/>
        <v>62.5</v>
      </c>
    </row>
    <row r="28" spans="1:6" x14ac:dyDescent="0.2">
      <c r="A28" s="8">
        <v>25</v>
      </c>
      <c r="B28" s="13" t="s">
        <v>82</v>
      </c>
      <c r="C28" s="14" t="s">
        <v>70</v>
      </c>
      <c r="D28" s="8">
        <v>1</v>
      </c>
      <c r="E28" s="15">
        <v>125</v>
      </c>
      <c r="F28" s="12">
        <f t="shared" si="0"/>
        <v>125</v>
      </c>
    </row>
    <row r="29" spans="1:6" x14ac:dyDescent="0.2">
      <c r="A29" s="8">
        <v>26</v>
      </c>
      <c r="B29" s="13" t="s">
        <v>4</v>
      </c>
      <c r="C29" s="14" t="s">
        <v>6</v>
      </c>
      <c r="D29" s="8">
        <v>1</v>
      </c>
      <c r="E29" s="15">
        <v>437.5</v>
      </c>
      <c r="F29" s="12">
        <f t="shared" si="0"/>
        <v>437.5</v>
      </c>
    </row>
    <row r="30" spans="1:6" x14ac:dyDescent="0.2">
      <c r="A30" s="8">
        <v>27</v>
      </c>
      <c r="B30" s="13" t="s">
        <v>4</v>
      </c>
      <c r="C30" s="14" t="s">
        <v>5</v>
      </c>
      <c r="D30" s="8">
        <v>1</v>
      </c>
      <c r="E30" s="15">
        <v>375</v>
      </c>
      <c r="F30" s="12">
        <f t="shared" si="0"/>
        <v>375</v>
      </c>
    </row>
    <row r="31" spans="1:6" x14ac:dyDescent="0.2">
      <c r="A31" s="8">
        <v>28</v>
      </c>
      <c r="B31" s="13" t="s">
        <v>4</v>
      </c>
      <c r="C31" s="14" t="s">
        <v>3</v>
      </c>
      <c r="D31" s="8">
        <v>1</v>
      </c>
      <c r="E31" s="15">
        <v>437.5</v>
      </c>
      <c r="F31" s="12">
        <f t="shared" si="0"/>
        <v>437.5</v>
      </c>
    </row>
    <row r="32" spans="1:6" x14ac:dyDescent="0.2">
      <c r="A32" s="8">
        <v>29</v>
      </c>
      <c r="B32" s="13" t="s">
        <v>4</v>
      </c>
      <c r="C32" s="14" t="s">
        <v>17</v>
      </c>
      <c r="D32" s="8">
        <v>4</v>
      </c>
      <c r="E32" s="15">
        <v>62.5</v>
      </c>
      <c r="F32" s="12">
        <f t="shared" si="0"/>
        <v>250</v>
      </c>
    </row>
    <row r="33" spans="1:6" x14ac:dyDescent="0.2">
      <c r="A33" s="8">
        <v>30</v>
      </c>
      <c r="B33" s="13" t="s">
        <v>4</v>
      </c>
      <c r="C33" s="14" t="s">
        <v>9</v>
      </c>
      <c r="D33" s="8">
        <v>1</v>
      </c>
      <c r="E33" s="15">
        <v>125</v>
      </c>
      <c r="F33" s="12">
        <f t="shared" si="0"/>
        <v>125</v>
      </c>
    </row>
    <row r="34" spans="1:6" x14ac:dyDescent="0.2">
      <c r="A34" s="8">
        <v>31</v>
      </c>
      <c r="B34" s="13" t="s">
        <v>60</v>
      </c>
      <c r="C34" s="14" t="s">
        <v>62</v>
      </c>
      <c r="D34" s="8">
        <v>1</v>
      </c>
      <c r="E34" s="15">
        <v>125</v>
      </c>
      <c r="F34" s="12">
        <f t="shared" si="0"/>
        <v>125</v>
      </c>
    </row>
    <row r="35" spans="1:6" x14ac:dyDescent="0.2">
      <c r="A35" s="8">
        <v>32</v>
      </c>
      <c r="B35" s="13" t="s">
        <v>60</v>
      </c>
      <c r="C35" s="14" t="s">
        <v>39</v>
      </c>
      <c r="D35" s="8">
        <v>3</v>
      </c>
      <c r="E35" s="15">
        <v>437.5</v>
      </c>
      <c r="F35" s="12">
        <f t="shared" si="0"/>
        <v>1312.5</v>
      </c>
    </row>
    <row r="36" spans="1:6" x14ac:dyDescent="0.2">
      <c r="A36" s="8">
        <v>33</v>
      </c>
      <c r="B36" s="13" t="s">
        <v>60</v>
      </c>
      <c r="C36" s="14" t="s">
        <v>13</v>
      </c>
      <c r="D36" s="8">
        <v>1</v>
      </c>
      <c r="E36" s="15">
        <v>187.5</v>
      </c>
      <c r="F36" s="12">
        <f t="shared" si="0"/>
        <v>187.5</v>
      </c>
    </row>
    <row r="37" spans="1:6" x14ac:dyDescent="0.2">
      <c r="A37" s="8">
        <v>34</v>
      </c>
      <c r="B37" s="13" t="s">
        <v>60</v>
      </c>
      <c r="C37" s="14" t="s">
        <v>61</v>
      </c>
      <c r="D37" s="8">
        <v>2</v>
      </c>
      <c r="E37" s="15">
        <v>375</v>
      </c>
      <c r="F37" s="12">
        <f t="shared" si="0"/>
        <v>750</v>
      </c>
    </row>
    <row r="38" spans="1:6" x14ac:dyDescent="0.2">
      <c r="A38" s="8">
        <v>35</v>
      </c>
      <c r="B38" s="13" t="s">
        <v>60</v>
      </c>
      <c r="C38" s="14" t="s">
        <v>10</v>
      </c>
      <c r="D38" s="8">
        <v>1</v>
      </c>
      <c r="E38" s="15">
        <v>375</v>
      </c>
      <c r="F38" s="12">
        <f t="shared" si="0"/>
        <v>375</v>
      </c>
    </row>
    <row r="39" spans="1:6" x14ac:dyDescent="0.2">
      <c r="A39" s="8">
        <v>36</v>
      </c>
      <c r="B39" s="13" t="s">
        <v>60</v>
      </c>
      <c r="C39" s="14" t="s">
        <v>31</v>
      </c>
      <c r="D39" s="8">
        <v>1</v>
      </c>
      <c r="E39" s="15">
        <v>437.5</v>
      </c>
      <c r="F39" s="12">
        <f t="shared" si="0"/>
        <v>437.5</v>
      </c>
    </row>
    <row r="40" spans="1:6" x14ac:dyDescent="0.2">
      <c r="A40" s="8">
        <v>37</v>
      </c>
      <c r="B40" s="13" t="s">
        <v>60</v>
      </c>
      <c r="C40" s="14" t="s">
        <v>63</v>
      </c>
      <c r="D40" s="8">
        <v>1</v>
      </c>
      <c r="E40" s="15">
        <v>125</v>
      </c>
      <c r="F40" s="12">
        <f t="shared" si="0"/>
        <v>125</v>
      </c>
    </row>
    <row r="41" spans="1:6" x14ac:dyDescent="0.2">
      <c r="A41" s="8">
        <v>38</v>
      </c>
      <c r="B41" s="13" t="s">
        <v>60</v>
      </c>
      <c r="C41" s="14" t="s">
        <v>57</v>
      </c>
      <c r="D41" s="8">
        <v>2</v>
      </c>
      <c r="E41" s="15">
        <v>250</v>
      </c>
      <c r="F41" s="12">
        <f t="shared" si="0"/>
        <v>500</v>
      </c>
    </row>
    <row r="42" spans="1:6" x14ac:dyDescent="0.2">
      <c r="A42" s="8">
        <v>39</v>
      </c>
      <c r="B42" s="13" t="s">
        <v>60</v>
      </c>
      <c r="C42" s="14" t="s">
        <v>33</v>
      </c>
      <c r="D42" s="8">
        <v>1</v>
      </c>
      <c r="E42" s="15">
        <v>500</v>
      </c>
      <c r="F42" s="12">
        <f t="shared" si="0"/>
        <v>500</v>
      </c>
    </row>
    <row r="43" spans="1:6" x14ac:dyDescent="0.2">
      <c r="A43" s="8">
        <v>40</v>
      </c>
      <c r="B43" s="13" t="s">
        <v>11</v>
      </c>
      <c r="C43" s="14" t="s">
        <v>13</v>
      </c>
      <c r="D43" s="8">
        <v>2</v>
      </c>
      <c r="E43" s="15">
        <v>187.5</v>
      </c>
      <c r="F43" s="12">
        <f t="shared" si="0"/>
        <v>375</v>
      </c>
    </row>
    <row r="44" spans="1:6" x14ac:dyDescent="0.2">
      <c r="A44" s="8">
        <v>41</v>
      </c>
      <c r="B44" s="13" t="s">
        <v>11</v>
      </c>
      <c r="C44" s="14" t="s">
        <v>16</v>
      </c>
      <c r="D44" s="8">
        <v>1</v>
      </c>
      <c r="E44" s="15">
        <v>62.5</v>
      </c>
      <c r="F44" s="12">
        <f t="shared" si="0"/>
        <v>62.5</v>
      </c>
    </row>
    <row r="45" spans="1:6" x14ac:dyDescent="0.2">
      <c r="A45" s="8">
        <v>42</v>
      </c>
      <c r="B45" s="13" t="s">
        <v>11</v>
      </c>
      <c r="C45" s="14" t="s">
        <v>10</v>
      </c>
      <c r="D45" s="8">
        <v>1</v>
      </c>
      <c r="E45" s="15">
        <v>375</v>
      </c>
      <c r="F45" s="12">
        <f t="shared" si="0"/>
        <v>375</v>
      </c>
    </row>
    <row r="46" spans="1:6" x14ac:dyDescent="0.2">
      <c r="A46" s="8">
        <v>43</v>
      </c>
      <c r="B46" s="13" t="s">
        <v>11</v>
      </c>
      <c r="C46" s="14" t="s">
        <v>12</v>
      </c>
      <c r="D46" s="8">
        <v>1</v>
      </c>
      <c r="E46" s="15">
        <v>375</v>
      </c>
      <c r="F46" s="12">
        <f t="shared" si="0"/>
        <v>375</v>
      </c>
    </row>
    <row r="47" spans="1:6" x14ac:dyDescent="0.2">
      <c r="A47" s="8">
        <v>44</v>
      </c>
      <c r="B47" s="9" t="s">
        <v>11</v>
      </c>
      <c r="C47" s="10" t="s">
        <v>14</v>
      </c>
      <c r="D47" s="6">
        <v>1</v>
      </c>
      <c r="E47" s="11">
        <v>1125</v>
      </c>
      <c r="F47" s="12">
        <f t="shared" si="0"/>
        <v>1125</v>
      </c>
    </row>
    <row r="48" spans="1:6" x14ac:dyDescent="0.2">
      <c r="A48" s="8">
        <v>45</v>
      </c>
      <c r="B48" s="13" t="s">
        <v>11</v>
      </c>
      <c r="C48" s="14" t="s">
        <v>17</v>
      </c>
      <c r="D48" s="8">
        <v>3</v>
      </c>
      <c r="E48" s="15">
        <v>62.5</v>
      </c>
      <c r="F48" s="12">
        <f t="shared" si="0"/>
        <v>187.5</v>
      </c>
    </row>
    <row r="49" spans="1:8" x14ac:dyDescent="0.2">
      <c r="A49" s="8">
        <v>46</v>
      </c>
      <c r="B49" s="13" t="s">
        <v>11</v>
      </c>
      <c r="C49" s="14" t="s">
        <v>15</v>
      </c>
      <c r="D49" s="8">
        <v>2</v>
      </c>
      <c r="E49" s="15">
        <v>125</v>
      </c>
      <c r="F49" s="12">
        <f t="shared" si="0"/>
        <v>250</v>
      </c>
    </row>
    <row r="50" spans="1:8" x14ac:dyDescent="0.2">
      <c r="A50" s="8">
        <v>47</v>
      </c>
      <c r="B50" s="13" t="s">
        <v>25</v>
      </c>
      <c r="C50" s="14" t="s">
        <v>26</v>
      </c>
      <c r="D50" s="8">
        <v>1</v>
      </c>
      <c r="E50" s="15">
        <v>375</v>
      </c>
      <c r="F50" s="12">
        <f t="shared" si="0"/>
        <v>375</v>
      </c>
    </row>
    <row r="51" spans="1:8" x14ac:dyDescent="0.2">
      <c r="A51" s="8">
        <v>48</v>
      </c>
      <c r="B51" s="13" t="s">
        <v>25</v>
      </c>
      <c r="C51" s="14" t="s">
        <v>13</v>
      </c>
      <c r="D51" s="8">
        <v>2</v>
      </c>
      <c r="E51" s="15">
        <v>187.5</v>
      </c>
      <c r="F51" s="12">
        <f t="shared" si="0"/>
        <v>375</v>
      </c>
    </row>
    <row r="52" spans="1:8" x14ac:dyDescent="0.2">
      <c r="A52" s="8">
        <v>49</v>
      </c>
      <c r="B52" s="13" t="s">
        <v>25</v>
      </c>
      <c r="C52" s="14" t="s">
        <v>24</v>
      </c>
      <c r="D52" s="8">
        <v>1</v>
      </c>
      <c r="E52" s="15">
        <v>375</v>
      </c>
      <c r="F52" s="12">
        <f t="shared" si="0"/>
        <v>375</v>
      </c>
    </row>
    <row r="53" spans="1:8" x14ac:dyDescent="0.2">
      <c r="A53" s="8">
        <v>50</v>
      </c>
      <c r="B53" s="13" t="s">
        <v>25</v>
      </c>
      <c r="C53" s="14" t="s">
        <v>17</v>
      </c>
      <c r="D53" s="8">
        <v>4</v>
      </c>
      <c r="E53" s="15">
        <v>62.5</v>
      </c>
      <c r="F53" s="12">
        <f t="shared" si="0"/>
        <v>250</v>
      </c>
    </row>
    <row r="54" spans="1:8" x14ac:dyDescent="0.2">
      <c r="A54" s="8">
        <v>51</v>
      </c>
      <c r="B54" s="13" t="s">
        <v>25</v>
      </c>
      <c r="C54" s="14" t="s">
        <v>21</v>
      </c>
      <c r="D54" s="8">
        <v>1</v>
      </c>
      <c r="E54" s="15">
        <v>125</v>
      </c>
      <c r="F54" s="12">
        <f t="shared" si="0"/>
        <v>125</v>
      </c>
    </row>
    <row r="55" spans="1:8" s="20" customFormat="1" x14ac:dyDescent="0.2">
      <c r="A55" s="8">
        <v>52</v>
      </c>
      <c r="B55" s="13" t="s">
        <v>25</v>
      </c>
      <c r="C55" s="14" t="s">
        <v>27</v>
      </c>
      <c r="D55" s="8">
        <v>1</v>
      </c>
      <c r="E55" s="15">
        <v>125</v>
      </c>
      <c r="F55" s="12">
        <f t="shared" si="0"/>
        <v>125</v>
      </c>
      <c r="G55" s="18"/>
      <c r="H55" s="19"/>
    </row>
    <row r="56" spans="1:8" s="20" customFormat="1" x14ac:dyDescent="0.2">
      <c r="A56" s="8">
        <v>53</v>
      </c>
      <c r="B56" s="13" t="s">
        <v>25</v>
      </c>
      <c r="C56" s="14" t="s">
        <v>9</v>
      </c>
      <c r="D56" s="8">
        <v>1</v>
      </c>
      <c r="E56" s="15">
        <v>125</v>
      </c>
      <c r="F56" s="12">
        <f t="shared" si="0"/>
        <v>125</v>
      </c>
      <c r="G56" s="18"/>
      <c r="H56" s="19"/>
    </row>
    <row r="57" spans="1:8" x14ac:dyDescent="0.2">
      <c r="A57" s="8">
        <v>54</v>
      </c>
      <c r="B57" s="13" t="s">
        <v>32</v>
      </c>
      <c r="C57" s="14" t="s">
        <v>13</v>
      </c>
      <c r="D57" s="8">
        <v>2</v>
      </c>
      <c r="E57" s="15">
        <v>187.5</v>
      </c>
      <c r="F57" s="12">
        <f t="shared" si="0"/>
        <v>375</v>
      </c>
    </row>
    <row r="58" spans="1:8" x14ac:dyDescent="0.2">
      <c r="A58" s="8">
        <v>55</v>
      </c>
      <c r="B58" s="13" t="s">
        <v>32</v>
      </c>
      <c r="C58" s="14" t="s">
        <v>5</v>
      </c>
      <c r="D58" s="8">
        <v>1</v>
      </c>
      <c r="E58" s="15">
        <v>375</v>
      </c>
      <c r="F58" s="12">
        <f t="shared" si="0"/>
        <v>375</v>
      </c>
    </row>
    <row r="59" spans="1:8" x14ac:dyDescent="0.2">
      <c r="A59" s="8">
        <v>56</v>
      </c>
      <c r="B59" s="13" t="s">
        <v>32</v>
      </c>
      <c r="C59" s="14" t="s">
        <v>31</v>
      </c>
      <c r="D59" s="8">
        <v>1</v>
      </c>
      <c r="E59" s="15">
        <v>437.5</v>
      </c>
      <c r="F59" s="12">
        <f t="shared" si="0"/>
        <v>437.5</v>
      </c>
    </row>
    <row r="60" spans="1:8" x14ac:dyDescent="0.2">
      <c r="A60" s="8">
        <v>57</v>
      </c>
      <c r="B60" s="13" t="s">
        <v>32</v>
      </c>
      <c r="C60" s="17" t="s">
        <v>17</v>
      </c>
      <c r="D60" s="8">
        <v>4</v>
      </c>
      <c r="E60" s="15">
        <v>62.5</v>
      </c>
      <c r="F60" s="12">
        <f t="shared" si="0"/>
        <v>250</v>
      </c>
    </row>
    <row r="61" spans="1:8" x14ac:dyDescent="0.2">
      <c r="A61" s="8">
        <v>58</v>
      </c>
      <c r="B61" s="13" t="s">
        <v>32</v>
      </c>
      <c r="C61" s="14" t="s">
        <v>33</v>
      </c>
      <c r="D61" s="8">
        <v>1</v>
      </c>
      <c r="E61" s="15">
        <v>500</v>
      </c>
      <c r="F61" s="12">
        <f t="shared" si="0"/>
        <v>500</v>
      </c>
    </row>
    <row r="62" spans="1:8" x14ac:dyDescent="0.2">
      <c r="A62" s="8">
        <v>59</v>
      </c>
      <c r="B62" s="13" t="s">
        <v>32</v>
      </c>
      <c r="C62" s="17" t="s">
        <v>9</v>
      </c>
      <c r="D62" s="8">
        <v>1</v>
      </c>
      <c r="E62" s="15">
        <v>125</v>
      </c>
      <c r="F62" s="12">
        <f t="shared" si="0"/>
        <v>125</v>
      </c>
    </row>
    <row r="63" spans="1:8" x14ac:dyDescent="0.2">
      <c r="A63" s="8">
        <v>60</v>
      </c>
      <c r="B63" s="13" t="s">
        <v>38</v>
      </c>
      <c r="C63" s="14" t="s">
        <v>39</v>
      </c>
      <c r="D63" s="8">
        <v>3</v>
      </c>
      <c r="E63" s="15">
        <v>437.5</v>
      </c>
      <c r="F63" s="12">
        <f t="shared" si="0"/>
        <v>1312.5</v>
      </c>
    </row>
    <row r="64" spans="1:8" x14ac:dyDescent="0.2">
      <c r="A64" s="8">
        <v>61</v>
      </c>
      <c r="B64" s="13" t="s">
        <v>38</v>
      </c>
      <c r="C64" s="14" t="s">
        <v>13</v>
      </c>
      <c r="D64" s="8">
        <v>2</v>
      </c>
      <c r="E64" s="15">
        <v>187.5</v>
      </c>
      <c r="F64" s="12">
        <f t="shared" si="0"/>
        <v>375</v>
      </c>
    </row>
    <row r="65" spans="1:6" x14ac:dyDescent="0.2">
      <c r="A65" s="8">
        <v>62</v>
      </c>
      <c r="B65" s="13" t="s">
        <v>38</v>
      </c>
      <c r="C65" s="14" t="s">
        <v>10</v>
      </c>
      <c r="D65" s="8">
        <v>2</v>
      </c>
      <c r="E65" s="15">
        <v>375</v>
      </c>
      <c r="F65" s="12">
        <f t="shared" si="0"/>
        <v>750</v>
      </c>
    </row>
    <row r="66" spans="1:6" x14ac:dyDescent="0.2">
      <c r="A66" s="8">
        <v>63</v>
      </c>
      <c r="B66" s="9" t="s">
        <v>38</v>
      </c>
      <c r="C66" s="10" t="s">
        <v>88</v>
      </c>
      <c r="D66" s="6">
        <v>1</v>
      </c>
      <c r="E66" s="11">
        <v>625</v>
      </c>
      <c r="F66" s="12">
        <f t="shared" si="0"/>
        <v>625</v>
      </c>
    </row>
    <row r="67" spans="1:6" x14ac:dyDescent="0.2">
      <c r="A67" s="8">
        <v>64</v>
      </c>
      <c r="B67" s="13" t="s">
        <v>38</v>
      </c>
      <c r="C67" s="17" t="s">
        <v>17</v>
      </c>
      <c r="D67" s="8">
        <v>4</v>
      </c>
      <c r="E67" s="15">
        <v>62.5</v>
      </c>
      <c r="F67" s="12">
        <f t="shared" si="0"/>
        <v>250</v>
      </c>
    </row>
    <row r="68" spans="1:6" x14ac:dyDescent="0.2">
      <c r="A68" s="8">
        <v>65</v>
      </c>
      <c r="B68" s="13" t="s">
        <v>38</v>
      </c>
      <c r="C68" s="17" t="s">
        <v>17</v>
      </c>
      <c r="D68" s="8">
        <v>4</v>
      </c>
      <c r="E68" s="15">
        <v>62.5</v>
      </c>
      <c r="F68" s="12">
        <f t="shared" ref="F68:F92" si="1">D68*E68</f>
        <v>250</v>
      </c>
    </row>
    <row r="69" spans="1:6" x14ac:dyDescent="0.2">
      <c r="A69" s="8">
        <v>66</v>
      </c>
      <c r="B69" s="13" t="s">
        <v>38</v>
      </c>
      <c r="C69" s="14" t="s">
        <v>41</v>
      </c>
      <c r="D69" s="8">
        <v>1</v>
      </c>
      <c r="E69" s="15">
        <v>125</v>
      </c>
      <c r="F69" s="12">
        <f t="shared" si="1"/>
        <v>125</v>
      </c>
    </row>
    <row r="70" spans="1:6" x14ac:dyDescent="0.2">
      <c r="A70" s="8">
        <v>67</v>
      </c>
      <c r="B70" s="13" t="s">
        <v>38</v>
      </c>
      <c r="C70" s="14" t="s">
        <v>40</v>
      </c>
      <c r="D70" s="8">
        <v>2</v>
      </c>
      <c r="E70" s="15">
        <v>125</v>
      </c>
      <c r="F70" s="12">
        <f t="shared" si="1"/>
        <v>250</v>
      </c>
    </row>
    <row r="71" spans="1:6" x14ac:dyDescent="0.2">
      <c r="A71" s="8">
        <v>68</v>
      </c>
      <c r="B71" s="13" t="s">
        <v>38</v>
      </c>
      <c r="C71" s="14" t="s">
        <v>33</v>
      </c>
      <c r="D71" s="8">
        <v>2</v>
      </c>
      <c r="E71" s="15">
        <v>500</v>
      </c>
      <c r="F71" s="12">
        <f t="shared" si="1"/>
        <v>1000</v>
      </c>
    </row>
    <row r="72" spans="1:6" x14ac:dyDescent="0.2">
      <c r="A72" s="8">
        <v>69</v>
      </c>
      <c r="B72" s="13" t="s">
        <v>38</v>
      </c>
      <c r="C72" s="17" t="s">
        <v>9</v>
      </c>
      <c r="D72" s="8">
        <v>1</v>
      </c>
      <c r="E72" s="15">
        <v>125</v>
      </c>
      <c r="F72" s="12">
        <f t="shared" si="1"/>
        <v>125</v>
      </c>
    </row>
    <row r="73" spans="1:6" x14ac:dyDescent="0.2">
      <c r="A73" s="8">
        <v>70</v>
      </c>
      <c r="B73" s="13" t="s">
        <v>46</v>
      </c>
      <c r="C73" s="14" t="s">
        <v>48</v>
      </c>
      <c r="D73" s="8">
        <v>1</v>
      </c>
      <c r="E73" s="15">
        <v>375</v>
      </c>
      <c r="F73" s="12">
        <f t="shared" si="1"/>
        <v>375</v>
      </c>
    </row>
    <row r="74" spans="1:6" x14ac:dyDescent="0.2">
      <c r="A74" s="8">
        <v>71</v>
      </c>
      <c r="B74" s="13" t="s">
        <v>46</v>
      </c>
      <c r="C74" s="14" t="s">
        <v>49</v>
      </c>
      <c r="D74" s="8">
        <v>1</v>
      </c>
      <c r="E74" s="15">
        <v>187.5</v>
      </c>
      <c r="F74" s="12">
        <f t="shared" si="1"/>
        <v>187.5</v>
      </c>
    </row>
    <row r="75" spans="1:6" x14ac:dyDescent="0.2">
      <c r="A75" s="8">
        <v>72</v>
      </c>
      <c r="B75" s="13" t="s">
        <v>46</v>
      </c>
      <c r="C75" s="14" t="s">
        <v>45</v>
      </c>
      <c r="D75" s="8">
        <v>1</v>
      </c>
      <c r="E75" s="15">
        <v>500</v>
      </c>
      <c r="F75" s="12">
        <f t="shared" si="1"/>
        <v>500</v>
      </c>
    </row>
    <row r="76" spans="1:6" x14ac:dyDescent="0.2">
      <c r="A76" s="8">
        <v>73</v>
      </c>
      <c r="B76" s="13" t="s">
        <v>46</v>
      </c>
      <c r="C76" s="14" t="s">
        <v>47</v>
      </c>
      <c r="D76" s="8">
        <v>1</v>
      </c>
      <c r="E76" s="15">
        <v>312.5</v>
      </c>
      <c r="F76" s="12">
        <f t="shared" si="1"/>
        <v>312.5</v>
      </c>
    </row>
    <row r="77" spans="1:6" x14ac:dyDescent="0.2">
      <c r="A77" s="8">
        <v>74</v>
      </c>
      <c r="B77" s="13" t="s">
        <v>46</v>
      </c>
      <c r="C77" s="17" t="s">
        <v>17</v>
      </c>
      <c r="D77" s="8">
        <v>2</v>
      </c>
      <c r="E77" s="15">
        <v>62.5</v>
      </c>
      <c r="F77" s="12">
        <f t="shared" si="1"/>
        <v>125</v>
      </c>
    </row>
    <row r="78" spans="1:6" x14ac:dyDescent="0.2">
      <c r="A78" s="8">
        <v>75</v>
      </c>
      <c r="B78" s="13" t="s">
        <v>46</v>
      </c>
      <c r="C78" s="17" t="s">
        <v>9</v>
      </c>
      <c r="D78" s="8">
        <v>1</v>
      </c>
      <c r="E78" s="15">
        <v>125</v>
      </c>
      <c r="F78" s="12">
        <f t="shared" si="1"/>
        <v>125</v>
      </c>
    </row>
    <row r="79" spans="1:6" x14ac:dyDescent="0.2">
      <c r="A79" s="8">
        <v>76</v>
      </c>
      <c r="B79" s="13" t="s">
        <v>53</v>
      </c>
      <c r="C79" s="14" t="s">
        <v>54</v>
      </c>
      <c r="D79" s="8">
        <v>1</v>
      </c>
      <c r="E79" s="15">
        <v>125</v>
      </c>
      <c r="F79" s="12">
        <f t="shared" si="1"/>
        <v>125</v>
      </c>
    </row>
    <row r="80" spans="1:6" x14ac:dyDescent="0.2">
      <c r="A80" s="8">
        <v>77</v>
      </c>
      <c r="B80" s="13" t="s">
        <v>53</v>
      </c>
      <c r="C80" s="14" t="s">
        <v>55</v>
      </c>
      <c r="D80" s="8">
        <v>1</v>
      </c>
      <c r="E80" s="15">
        <v>312.5</v>
      </c>
      <c r="F80" s="12">
        <f t="shared" si="1"/>
        <v>312.5</v>
      </c>
    </row>
    <row r="81" spans="1:7" x14ac:dyDescent="0.2">
      <c r="A81" s="8">
        <v>78</v>
      </c>
      <c r="B81" s="13" t="s">
        <v>53</v>
      </c>
      <c r="C81" s="14" t="s">
        <v>10</v>
      </c>
      <c r="D81" s="8">
        <v>1</v>
      </c>
      <c r="E81" s="15">
        <v>375</v>
      </c>
      <c r="F81" s="12">
        <f t="shared" si="1"/>
        <v>375</v>
      </c>
    </row>
    <row r="82" spans="1:7" x14ac:dyDescent="0.2">
      <c r="A82" s="8">
        <v>79</v>
      </c>
      <c r="B82" s="13" t="s">
        <v>53</v>
      </c>
      <c r="C82" s="17" t="s">
        <v>17</v>
      </c>
      <c r="D82" s="8">
        <v>4</v>
      </c>
      <c r="E82" s="15">
        <v>62.5</v>
      </c>
      <c r="F82" s="12">
        <f t="shared" si="1"/>
        <v>250</v>
      </c>
    </row>
    <row r="83" spans="1:7" x14ac:dyDescent="0.2">
      <c r="A83" s="8">
        <v>80</v>
      </c>
      <c r="B83" s="13" t="s">
        <v>53</v>
      </c>
      <c r="C83" s="14" t="s">
        <v>40</v>
      </c>
      <c r="D83" s="8">
        <v>1</v>
      </c>
      <c r="E83" s="15">
        <v>125</v>
      </c>
      <c r="F83" s="12">
        <f t="shared" si="1"/>
        <v>125</v>
      </c>
    </row>
    <row r="84" spans="1:7" x14ac:dyDescent="0.2">
      <c r="A84" s="8">
        <v>81</v>
      </c>
      <c r="B84" s="13" t="s">
        <v>53</v>
      </c>
      <c r="C84" s="17" t="s">
        <v>9</v>
      </c>
      <c r="D84" s="8">
        <v>1</v>
      </c>
      <c r="E84" s="15">
        <v>125</v>
      </c>
      <c r="F84" s="12">
        <f t="shared" si="1"/>
        <v>125</v>
      </c>
    </row>
    <row r="85" spans="1:7" x14ac:dyDescent="0.2">
      <c r="A85" s="8">
        <v>82</v>
      </c>
      <c r="B85" s="13" t="s">
        <v>56</v>
      </c>
      <c r="C85" s="17" t="s">
        <v>10</v>
      </c>
      <c r="D85" s="8">
        <v>1</v>
      </c>
      <c r="E85" s="15">
        <v>375</v>
      </c>
      <c r="F85" s="12">
        <f t="shared" si="1"/>
        <v>375</v>
      </c>
    </row>
    <row r="86" spans="1:7" x14ac:dyDescent="0.2">
      <c r="A86" s="8">
        <v>83</v>
      </c>
      <c r="B86" s="13" t="s">
        <v>56</v>
      </c>
      <c r="C86" s="14" t="s">
        <v>31</v>
      </c>
      <c r="D86" s="8">
        <v>1</v>
      </c>
      <c r="E86" s="15">
        <v>437.5</v>
      </c>
      <c r="F86" s="12">
        <f t="shared" si="1"/>
        <v>437.5</v>
      </c>
    </row>
    <row r="87" spans="1:7" x14ac:dyDescent="0.2">
      <c r="A87" s="8">
        <v>84</v>
      </c>
      <c r="B87" s="13" t="s">
        <v>56</v>
      </c>
      <c r="C87" s="17" t="s">
        <v>17</v>
      </c>
      <c r="D87" s="8">
        <v>4</v>
      </c>
      <c r="E87" s="15">
        <v>62.5</v>
      </c>
      <c r="F87" s="12">
        <f t="shared" si="1"/>
        <v>250</v>
      </c>
    </row>
    <row r="88" spans="1:7" x14ac:dyDescent="0.2">
      <c r="A88" s="8">
        <v>85</v>
      </c>
      <c r="B88" s="13" t="s">
        <v>56</v>
      </c>
      <c r="C88" s="17" t="s">
        <v>57</v>
      </c>
      <c r="D88" s="8">
        <v>1</v>
      </c>
      <c r="E88" s="15">
        <v>250</v>
      </c>
      <c r="F88" s="12">
        <f t="shared" si="1"/>
        <v>250</v>
      </c>
    </row>
    <row r="89" spans="1:7" x14ac:dyDescent="0.2">
      <c r="A89" s="8">
        <v>86</v>
      </c>
      <c r="B89" s="13" t="s">
        <v>56</v>
      </c>
      <c r="C89" s="14" t="s">
        <v>58</v>
      </c>
      <c r="D89" s="8">
        <v>1</v>
      </c>
      <c r="E89" s="15">
        <v>500</v>
      </c>
      <c r="F89" s="12">
        <f t="shared" si="1"/>
        <v>500</v>
      </c>
    </row>
    <row r="90" spans="1:7" x14ac:dyDescent="0.2">
      <c r="A90" s="8">
        <v>87</v>
      </c>
      <c r="B90" s="13" t="s">
        <v>59</v>
      </c>
      <c r="C90" s="14" t="s">
        <v>10</v>
      </c>
      <c r="D90" s="8">
        <v>1</v>
      </c>
      <c r="E90" s="15">
        <v>375</v>
      </c>
      <c r="F90" s="12">
        <f t="shared" si="1"/>
        <v>375</v>
      </c>
    </row>
    <row r="91" spans="1:7" x14ac:dyDescent="0.2">
      <c r="A91" s="8">
        <v>88</v>
      </c>
      <c r="B91" s="13" t="s">
        <v>59</v>
      </c>
      <c r="C91" s="14" t="s">
        <v>57</v>
      </c>
      <c r="D91" s="8">
        <v>1</v>
      </c>
      <c r="E91" s="15">
        <v>250</v>
      </c>
      <c r="F91" s="12">
        <f t="shared" si="1"/>
        <v>250</v>
      </c>
    </row>
    <row r="92" spans="1:7" x14ac:dyDescent="0.2">
      <c r="A92" s="8">
        <v>89</v>
      </c>
      <c r="B92" s="13" t="s">
        <v>59</v>
      </c>
      <c r="C92" s="14" t="s">
        <v>33</v>
      </c>
      <c r="D92" s="8">
        <v>1</v>
      </c>
      <c r="E92" s="16">
        <v>500</v>
      </c>
      <c r="F92" s="12">
        <f t="shared" si="1"/>
        <v>500</v>
      </c>
    </row>
    <row r="93" spans="1:7" x14ac:dyDescent="0.2">
      <c r="A93" s="24"/>
      <c r="B93" s="21"/>
      <c r="C93" s="25"/>
      <c r="D93" s="5"/>
      <c r="E93" s="26" t="s">
        <v>93</v>
      </c>
      <c r="F93" s="27">
        <f>SUM(F4:F92)</f>
        <v>35425</v>
      </c>
    </row>
    <row r="94" spans="1:7" x14ac:dyDescent="0.2">
      <c r="A94" s="5"/>
      <c r="B94" s="21"/>
      <c r="C94" s="22" t="s">
        <v>91</v>
      </c>
      <c r="D94" s="5"/>
    </row>
    <row r="96" spans="1:7" ht="22.5" x14ac:dyDescent="0.2">
      <c r="A96" s="28" t="s">
        <v>0</v>
      </c>
      <c r="B96" s="29" t="s">
        <v>2</v>
      </c>
      <c r="C96" s="28" t="s">
        <v>1</v>
      </c>
      <c r="D96" s="28" t="s">
        <v>92</v>
      </c>
      <c r="E96" s="30" t="s">
        <v>99</v>
      </c>
      <c r="F96" s="29" t="s">
        <v>100</v>
      </c>
      <c r="G96" s="7"/>
    </row>
    <row r="97" spans="1:6" x14ac:dyDescent="0.2">
      <c r="A97" s="8">
        <v>2</v>
      </c>
      <c r="B97" s="13" t="s">
        <v>68</v>
      </c>
      <c r="C97" s="17" t="s">
        <v>30</v>
      </c>
      <c r="D97" s="8">
        <v>1</v>
      </c>
      <c r="E97" s="16">
        <v>187.5</v>
      </c>
      <c r="F97" s="16">
        <f t="shared" ref="F97:F126" si="2">D97*E97</f>
        <v>187.5</v>
      </c>
    </row>
    <row r="98" spans="1:6" x14ac:dyDescent="0.2">
      <c r="A98" s="8">
        <v>4</v>
      </c>
      <c r="B98" s="13" t="s">
        <v>68</v>
      </c>
      <c r="C98" s="14" t="s">
        <v>44</v>
      </c>
      <c r="D98" s="8">
        <v>1</v>
      </c>
      <c r="E98" s="16">
        <v>87.5</v>
      </c>
      <c r="F98" s="16">
        <f t="shared" si="2"/>
        <v>87.5</v>
      </c>
    </row>
    <row r="99" spans="1:6" x14ac:dyDescent="0.2">
      <c r="A99" s="8">
        <v>5</v>
      </c>
      <c r="B99" s="13" t="s">
        <v>83</v>
      </c>
      <c r="C99" s="14" t="s">
        <v>85</v>
      </c>
      <c r="D99" s="8">
        <v>1</v>
      </c>
      <c r="E99" s="16">
        <v>625</v>
      </c>
      <c r="F99" s="16">
        <f t="shared" si="2"/>
        <v>625</v>
      </c>
    </row>
    <row r="100" spans="1:6" x14ac:dyDescent="0.2">
      <c r="A100" s="8">
        <v>6</v>
      </c>
      <c r="B100" s="13" t="s">
        <v>83</v>
      </c>
      <c r="C100" s="14" t="s">
        <v>86</v>
      </c>
      <c r="D100" s="8">
        <v>1</v>
      </c>
      <c r="E100" s="16">
        <v>625</v>
      </c>
      <c r="F100" s="16">
        <f t="shared" si="2"/>
        <v>625</v>
      </c>
    </row>
    <row r="101" spans="1:6" x14ac:dyDescent="0.2">
      <c r="A101" s="8">
        <v>7</v>
      </c>
      <c r="B101" s="13" t="s">
        <v>50</v>
      </c>
      <c r="C101" s="14" t="s">
        <v>94</v>
      </c>
      <c r="D101" s="8">
        <v>1</v>
      </c>
      <c r="E101" s="16">
        <v>125</v>
      </c>
      <c r="F101" s="16">
        <f t="shared" si="2"/>
        <v>125</v>
      </c>
    </row>
    <row r="102" spans="1:6" x14ac:dyDescent="0.2">
      <c r="A102" s="8">
        <v>8</v>
      </c>
      <c r="B102" s="13" t="s">
        <v>82</v>
      </c>
      <c r="C102" s="14" t="s">
        <v>76</v>
      </c>
      <c r="D102" s="8">
        <v>1</v>
      </c>
      <c r="E102" s="16">
        <v>50</v>
      </c>
      <c r="F102" s="16">
        <f t="shared" si="2"/>
        <v>50</v>
      </c>
    </row>
    <row r="103" spans="1:6" x14ac:dyDescent="0.2">
      <c r="A103" s="8">
        <v>9</v>
      </c>
      <c r="B103" s="13" t="s">
        <v>82</v>
      </c>
      <c r="C103" s="14" t="s">
        <v>77</v>
      </c>
      <c r="D103" s="8">
        <v>1</v>
      </c>
      <c r="E103" s="16">
        <v>62.5</v>
      </c>
      <c r="F103" s="16">
        <f t="shared" si="2"/>
        <v>62.5</v>
      </c>
    </row>
    <row r="104" spans="1:6" x14ac:dyDescent="0.2">
      <c r="A104" s="8">
        <v>10</v>
      </c>
      <c r="B104" s="13" t="s">
        <v>82</v>
      </c>
      <c r="C104" s="17" t="s">
        <v>30</v>
      </c>
      <c r="D104" s="8">
        <v>1</v>
      </c>
      <c r="E104" s="16">
        <v>187.5</v>
      </c>
      <c r="F104" s="16">
        <f t="shared" si="2"/>
        <v>187.5</v>
      </c>
    </row>
    <row r="105" spans="1:6" x14ac:dyDescent="0.2">
      <c r="A105" s="8">
        <v>11</v>
      </c>
      <c r="B105" s="13" t="s">
        <v>82</v>
      </c>
      <c r="C105" s="14" t="s">
        <v>72</v>
      </c>
      <c r="D105" s="8">
        <v>1</v>
      </c>
      <c r="E105" s="16">
        <v>62.5</v>
      </c>
      <c r="F105" s="16">
        <f t="shared" si="2"/>
        <v>62.5</v>
      </c>
    </row>
    <row r="106" spans="1:6" x14ac:dyDescent="0.2">
      <c r="A106" s="8">
        <v>12</v>
      </c>
      <c r="B106" s="13" t="s">
        <v>82</v>
      </c>
      <c r="C106" s="14" t="s">
        <v>74</v>
      </c>
      <c r="D106" s="8">
        <v>1</v>
      </c>
      <c r="E106" s="16">
        <v>87.5</v>
      </c>
      <c r="F106" s="16">
        <f t="shared" si="2"/>
        <v>87.5</v>
      </c>
    </row>
    <row r="107" spans="1:6" x14ac:dyDescent="0.2">
      <c r="A107" s="8">
        <v>14</v>
      </c>
      <c r="B107" s="13" t="s">
        <v>82</v>
      </c>
      <c r="C107" s="14" t="s">
        <v>19</v>
      </c>
      <c r="D107" s="8">
        <v>1</v>
      </c>
      <c r="E107" s="16">
        <v>87.5</v>
      </c>
      <c r="F107" s="16">
        <f t="shared" si="2"/>
        <v>87.5</v>
      </c>
    </row>
    <row r="108" spans="1:6" x14ac:dyDescent="0.2">
      <c r="A108" s="8">
        <v>15</v>
      </c>
      <c r="B108" s="13" t="s">
        <v>82</v>
      </c>
      <c r="C108" s="14" t="s">
        <v>73</v>
      </c>
      <c r="D108" s="8">
        <v>1</v>
      </c>
      <c r="E108" s="16">
        <v>625</v>
      </c>
      <c r="F108" s="16">
        <f t="shared" si="2"/>
        <v>625</v>
      </c>
    </row>
    <row r="109" spans="1:6" x14ac:dyDescent="0.2">
      <c r="A109" s="8">
        <v>17</v>
      </c>
      <c r="B109" s="13" t="s">
        <v>4</v>
      </c>
      <c r="C109" s="14" t="s">
        <v>8</v>
      </c>
      <c r="D109" s="8">
        <v>1</v>
      </c>
      <c r="E109" s="16">
        <v>250</v>
      </c>
      <c r="F109" s="16">
        <f t="shared" si="2"/>
        <v>250</v>
      </c>
    </row>
    <row r="110" spans="1:6" x14ac:dyDescent="0.2">
      <c r="A110" s="8">
        <v>18</v>
      </c>
      <c r="B110" s="13" t="s">
        <v>4</v>
      </c>
      <c r="C110" s="14" t="s">
        <v>7</v>
      </c>
      <c r="D110" s="8">
        <v>1</v>
      </c>
      <c r="E110" s="16">
        <v>112.5</v>
      </c>
      <c r="F110" s="16">
        <f t="shared" si="2"/>
        <v>112.5</v>
      </c>
    </row>
    <row r="111" spans="1:6" x14ac:dyDescent="0.2">
      <c r="A111" s="8">
        <v>20</v>
      </c>
      <c r="B111" s="13" t="s">
        <v>60</v>
      </c>
      <c r="C111" s="14" t="s">
        <v>66</v>
      </c>
      <c r="D111" s="8">
        <v>1</v>
      </c>
      <c r="E111" s="16">
        <v>187.5</v>
      </c>
      <c r="F111" s="16">
        <f t="shared" si="2"/>
        <v>187.5</v>
      </c>
    </row>
    <row r="112" spans="1:6" x14ac:dyDescent="0.2">
      <c r="A112" s="8">
        <v>22</v>
      </c>
      <c r="B112" s="13" t="s">
        <v>60</v>
      </c>
      <c r="C112" s="14" t="s">
        <v>65</v>
      </c>
      <c r="D112" s="8">
        <v>1</v>
      </c>
      <c r="E112" s="16">
        <v>250</v>
      </c>
      <c r="F112" s="16">
        <f t="shared" si="2"/>
        <v>250</v>
      </c>
    </row>
    <row r="113" spans="1:8" x14ac:dyDescent="0.2">
      <c r="A113" s="8">
        <v>24</v>
      </c>
      <c r="B113" s="13" t="s">
        <v>60</v>
      </c>
      <c r="C113" s="14" t="s">
        <v>64</v>
      </c>
      <c r="D113" s="8">
        <v>1</v>
      </c>
      <c r="E113" s="16">
        <v>125</v>
      </c>
      <c r="F113" s="16">
        <f t="shared" si="2"/>
        <v>125</v>
      </c>
    </row>
    <row r="114" spans="1:8" x14ac:dyDescent="0.2">
      <c r="A114" s="8">
        <v>25</v>
      </c>
      <c r="B114" s="13" t="s">
        <v>11</v>
      </c>
      <c r="C114" s="14" t="s">
        <v>20</v>
      </c>
      <c r="D114" s="8">
        <v>1</v>
      </c>
      <c r="E114" s="16">
        <v>62.5</v>
      </c>
      <c r="F114" s="16">
        <f t="shared" si="2"/>
        <v>62.5</v>
      </c>
    </row>
    <row r="115" spans="1:8" x14ac:dyDescent="0.2">
      <c r="A115" s="8">
        <v>26</v>
      </c>
      <c r="B115" s="13" t="s">
        <v>11</v>
      </c>
      <c r="C115" s="14" t="s">
        <v>18</v>
      </c>
      <c r="D115" s="8">
        <v>1</v>
      </c>
      <c r="E115" s="16">
        <v>112.5</v>
      </c>
      <c r="F115" s="16">
        <f t="shared" si="2"/>
        <v>112.5</v>
      </c>
    </row>
    <row r="116" spans="1:8" x14ac:dyDescent="0.2">
      <c r="A116" s="8">
        <v>27</v>
      </c>
      <c r="B116" s="13" t="s">
        <v>11</v>
      </c>
      <c r="C116" s="14" t="s">
        <v>19</v>
      </c>
      <c r="D116" s="8">
        <v>1</v>
      </c>
      <c r="E116" s="16">
        <v>87.5</v>
      </c>
      <c r="F116" s="16">
        <f t="shared" si="2"/>
        <v>87.5</v>
      </c>
    </row>
    <row r="117" spans="1:8" x14ac:dyDescent="0.2">
      <c r="A117" s="8">
        <v>30</v>
      </c>
      <c r="B117" s="13" t="s">
        <v>25</v>
      </c>
      <c r="C117" s="14" t="s">
        <v>30</v>
      </c>
      <c r="D117" s="8">
        <v>1</v>
      </c>
      <c r="E117" s="16">
        <v>187.5</v>
      </c>
      <c r="F117" s="16">
        <f t="shared" si="2"/>
        <v>187.5</v>
      </c>
    </row>
    <row r="118" spans="1:8" x14ac:dyDescent="0.2">
      <c r="A118" s="8">
        <v>31</v>
      </c>
      <c r="B118" s="13" t="s">
        <v>25</v>
      </c>
      <c r="C118" s="14" t="s">
        <v>28</v>
      </c>
      <c r="D118" s="8">
        <v>1</v>
      </c>
      <c r="E118" s="16">
        <v>87.5</v>
      </c>
      <c r="F118" s="16">
        <f t="shared" si="2"/>
        <v>87.5</v>
      </c>
    </row>
    <row r="119" spans="1:8" x14ac:dyDescent="0.2">
      <c r="A119" s="8">
        <v>33</v>
      </c>
      <c r="B119" s="13" t="s">
        <v>25</v>
      </c>
      <c r="C119" s="14" t="s">
        <v>29</v>
      </c>
      <c r="D119" s="8">
        <v>1</v>
      </c>
      <c r="E119" s="16">
        <v>375</v>
      </c>
      <c r="F119" s="16">
        <f t="shared" si="2"/>
        <v>375</v>
      </c>
    </row>
    <row r="120" spans="1:8" x14ac:dyDescent="0.2">
      <c r="A120" s="8">
        <v>34</v>
      </c>
      <c r="B120" s="13" t="s">
        <v>32</v>
      </c>
      <c r="C120" s="14" t="s">
        <v>34</v>
      </c>
      <c r="D120" s="8">
        <v>1</v>
      </c>
      <c r="E120" s="16">
        <v>625</v>
      </c>
      <c r="F120" s="16">
        <f t="shared" si="2"/>
        <v>625</v>
      </c>
    </row>
    <row r="121" spans="1:8" x14ac:dyDescent="0.2">
      <c r="A121" s="8">
        <v>35</v>
      </c>
      <c r="B121" s="13" t="s">
        <v>38</v>
      </c>
      <c r="C121" s="14" t="s">
        <v>30</v>
      </c>
      <c r="D121" s="8">
        <v>2</v>
      </c>
      <c r="E121" s="16">
        <v>187.5</v>
      </c>
      <c r="F121" s="16">
        <f t="shared" si="2"/>
        <v>375</v>
      </c>
    </row>
    <row r="122" spans="1:8" x14ac:dyDescent="0.2">
      <c r="A122" s="8">
        <v>36</v>
      </c>
      <c r="B122" s="13" t="s">
        <v>38</v>
      </c>
      <c r="C122" s="14" t="s">
        <v>43</v>
      </c>
      <c r="D122" s="8">
        <v>1</v>
      </c>
      <c r="E122" s="16">
        <v>125</v>
      </c>
      <c r="F122" s="16">
        <f t="shared" si="2"/>
        <v>125</v>
      </c>
    </row>
    <row r="123" spans="1:8" x14ac:dyDescent="0.2">
      <c r="A123" s="8">
        <v>37</v>
      </c>
      <c r="B123" s="13" t="s">
        <v>38</v>
      </c>
      <c r="C123" s="14" t="s">
        <v>42</v>
      </c>
      <c r="D123" s="8">
        <v>1</v>
      </c>
      <c r="E123" s="16">
        <v>87.5</v>
      </c>
      <c r="F123" s="16">
        <f t="shared" si="2"/>
        <v>87.5</v>
      </c>
    </row>
    <row r="124" spans="1:8" x14ac:dyDescent="0.2">
      <c r="A124" s="8">
        <v>38</v>
      </c>
      <c r="B124" s="13" t="s">
        <v>38</v>
      </c>
      <c r="C124" s="14" t="s">
        <v>44</v>
      </c>
      <c r="D124" s="8">
        <v>1</v>
      </c>
      <c r="E124" s="16">
        <v>87.5</v>
      </c>
      <c r="F124" s="16">
        <f t="shared" si="2"/>
        <v>87.5</v>
      </c>
    </row>
    <row r="125" spans="1:8" x14ac:dyDescent="0.2">
      <c r="A125" s="8">
        <v>40</v>
      </c>
      <c r="B125" s="13" t="s">
        <v>46</v>
      </c>
      <c r="C125" s="17" t="s">
        <v>30</v>
      </c>
      <c r="D125" s="8">
        <v>1</v>
      </c>
      <c r="E125" s="16">
        <v>187.5</v>
      </c>
      <c r="F125" s="16">
        <f t="shared" si="2"/>
        <v>187.5</v>
      </c>
    </row>
    <row r="126" spans="1:8" x14ac:dyDescent="0.2">
      <c r="A126" s="8">
        <v>41</v>
      </c>
      <c r="B126" s="13" t="s">
        <v>59</v>
      </c>
      <c r="C126" s="17" t="s">
        <v>30</v>
      </c>
      <c r="D126" s="8">
        <v>1</v>
      </c>
      <c r="E126" s="16">
        <v>187.5</v>
      </c>
      <c r="F126" s="16">
        <f t="shared" si="2"/>
        <v>187.5</v>
      </c>
    </row>
    <row r="127" spans="1:8" s="25" customFormat="1" x14ac:dyDescent="0.2">
      <c r="A127" s="24"/>
      <c r="B127" s="21"/>
      <c r="D127" s="5"/>
      <c r="E127" s="26" t="s">
        <v>93</v>
      </c>
      <c r="F127" s="27">
        <f>SUM(F97:F126)</f>
        <v>6325</v>
      </c>
      <c r="G127" s="4"/>
      <c r="H127" s="5"/>
    </row>
    <row r="129" spans="1:7" ht="22.5" x14ac:dyDescent="0.2">
      <c r="A129" s="28" t="s">
        <v>0</v>
      </c>
      <c r="B129" s="29" t="s">
        <v>2</v>
      </c>
      <c r="C129" s="28" t="s">
        <v>1</v>
      </c>
      <c r="D129" s="28" t="s">
        <v>92</v>
      </c>
      <c r="E129" s="30" t="s">
        <v>99</v>
      </c>
      <c r="F129" s="29" t="s">
        <v>100</v>
      </c>
      <c r="G129" s="7"/>
    </row>
    <row r="130" spans="1:7" x14ac:dyDescent="0.2">
      <c r="A130" s="8">
        <v>1</v>
      </c>
      <c r="B130" s="13" t="s">
        <v>98</v>
      </c>
      <c r="C130" s="14" t="s">
        <v>96</v>
      </c>
      <c r="D130" s="8">
        <v>1</v>
      </c>
      <c r="E130" s="16">
        <v>187500</v>
      </c>
      <c r="F130" s="16">
        <f>D130*E130</f>
        <v>187500</v>
      </c>
    </row>
    <row r="131" spans="1:7" x14ac:dyDescent="0.2">
      <c r="A131" s="8">
        <v>2</v>
      </c>
      <c r="B131" s="13" t="s">
        <v>98</v>
      </c>
      <c r="C131" s="14" t="s">
        <v>97</v>
      </c>
      <c r="D131" s="8">
        <v>1</v>
      </c>
      <c r="E131" s="16">
        <v>15000</v>
      </c>
      <c r="F131" s="16">
        <f>D131*E131</f>
        <v>15000</v>
      </c>
    </row>
    <row r="132" spans="1:7" x14ac:dyDescent="0.2">
      <c r="E132" s="26" t="s">
        <v>93</v>
      </c>
      <c r="F132" s="31">
        <f>SUM(F130:F131)</f>
        <v>202500</v>
      </c>
    </row>
  </sheetData>
  <pageMargins left="0.70866141732283472" right="0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 OGLAS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Franjevic</dc:creator>
  <cp:lastModifiedBy>Iva</cp:lastModifiedBy>
  <cp:lastPrinted>2017-05-20T19:38:04Z</cp:lastPrinted>
  <dcterms:created xsi:type="dcterms:W3CDTF">2017-02-18T10:23:49Z</dcterms:created>
  <dcterms:modified xsi:type="dcterms:W3CDTF">2017-05-24T12:12:02Z</dcterms:modified>
</cp:coreProperties>
</file>